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25" i="7"/>
  <c r="C22"/>
  <c r="C53"/>
  <c r="C19"/>
  <c r="C17"/>
  <c r="C33"/>
  <c r="C28"/>
  <c r="C35"/>
  <c r="C60"/>
  <c r="C50"/>
  <c r="C46"/>
  <c r="C47"/>
  <c r="C40"/>
  <c r="C37"/>
  <c r="C31"/>
  <c r="C16"/>
  <c r="C30"/>
  <c r="C15"/>
  <c r="C45"/>
  <c r="C62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<sst xmlns="http://schemas.openxmlformats.org/spreadsheetml/2006/main" count="106" uniqueCount="102">
  <si>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</si>
  <si>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</si>
  <si>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</si>
  <si>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</si>
  <si>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</si>
  <si>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</si>
  <si>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</si>
  <si>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</si>
  <si>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</si>
  <si>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</si>
  <si>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</si>
  <si>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</si>
  <si>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</si>
  <si>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</si>
  <si>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</si>
  <si>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</si>
  <si>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</si>
  <si>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</si>
  <si>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</si>
  <si>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</si>
  <si>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</si>
  <si>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</si>
  <si>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</si>
  <si>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</si>
  <si>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</si>
  <si>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</si>
  <si>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</si>
  <si>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</si>
  <si>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</si>
  <si>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</si>
  <si>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</si>
  <si>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</si>
  <si>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</si>
  <si>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</si>
  <si>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</si>
  <si>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</si>
  <si>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</si>
  <si>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</si>
  <si>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</si>
  <si>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</si>
  <si>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</si>
  <si>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</si>
  <si>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</si>
  <si>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</si>
  <si>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</si>
  <si>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</si>
  <si>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</si>
  <si>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</si>
  <si>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</si>
  <si>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</si>
  <si>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</si>
  <si>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</si>
  <si>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</si>
  <si>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</si>
  <si>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</si>
  <si>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</si>
  <si>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</si>
  <si>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</si>
  <si>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</si>
  <si>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</si>
  <si>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</si>
  <si>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</si>
  <si>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</si>
  <si>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</si>
  <si>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</si>
  <si>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</si>
  <si>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</si>
  <si>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</si>
  <si>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</si>
  <si>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</si>
  <si>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</si>
  <si>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</si>
  <si>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</si>
  <si>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</si>
  <si>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</si>
  <si>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</si>
  <si>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</si>
  <si>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</si>
  <si>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</si>
  <si>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</si>
  <si>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</si>
  <si>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</si>
  <si>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</si>
  <si>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</si>
  <si>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</si>
  <si>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</si>
  <si>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</si>
  <si>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</si>
  <si>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</si>
  <si>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</si>
  <si>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</si>
  <si>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</si>
  <si>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</si>
  <si>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</si>
  <si>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</si>
  <si>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</si>
  <si>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2015 год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</si>
  <si>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</si>
  <si>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</si>
  <si>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</si>
  <si>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Справочно к     решению Совета депутатов</t>
  </si>
  <si>
    <r>
      <t>от 13</t>
    </r>
    <r>
      <rPr>
        <b/>
        <sz val="11"/>
        <rFont val="Times New Roman"/>
        <family val="1"/>
        <charset val="204"/>
      </rPr>
      <t>.05.2015</t>
    </r>
    <r>
      <rPr>
        <sz val="11"/>
        <rFont val="Times New Roman"/>
        <family val="1"/>
        <charset val="204"/>
      </rPr>
      <t xml:space="preserve"> года № 16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</si>
</sst>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16" sqref="B16:B17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100</v>
      </c>
      <c r="C2" s="102"/>
    </row>
    <row r="3" spans="1:3" ht="12.75" customHeight="1">
      <c r="A3" s="3" t="s">
        <v>0</v>
      </c>
      <c r="B3" s="103" t="s">
        <v>93</v>
      </c>
      <c r="C3" s="103"/>
    </row>
    <row r="4" spans="1:3" ht="12.75" customHeight="1">
      <c r="A4" s="3"/>
      <c r="B4" s="102" t="s">
        <v>101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95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96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92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2223.6999999999998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1900</v>
      </c>
    </row>
    <row r="17" spans="1:3" s="8" customFormat="1" ht="13.5" thickBot="1">
      <c r="A17" s="32" t="s">
        <v>55</v>
      </c>
      <c r="B17" s="53" t="s">
        <v>56</v>
      </c>
      <c r="C17" s="63">
        <f>C18</f>
        <v>1900</v>
      </c>
    </row>
    <row r="18" spans="1:3" s="8" customFormat="1" ht="66" customHeight="1" thickBot="1">
      <c r="A18" s="28" t="s">
        <v>79</v>
      </c>
      <c r="B18" s="40" t="s">
        <v>59</v>
      </c>
      <c r="C18" s="64">
        <v>1900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80</v>
      </c>
      <c r="B20" s="54" t="s">
        <v>11</v>
      </c>
      <c r="C20" s="66">
        <v>0</v>
      </c>
    </row>
    <row r="21" spans="1:3" s="8" customFormat="1" ht="13.5" thickBot="1">
      <c r="A21" s="33" t="s">
        <v>78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135.5</v>
      </c>
    </row>
    <row r="23" spans="1:3" s="27" customFormat="1" ht="13.5" thickBot="1">
      <c r="A23" s="34" t="s">
        <v>57</v>
      </c>
      <c r="B23" s="53" t="s">
        <v>14</v>
      </c>
      <c r="C23" s="67">
        <v>60.5</v>
      </c>
    </row>
    <row r="24" spans="1:3" s="8" customFormat="1" ht="36.75" customHeight="1">
      <c r="A24" s="29" t="s">
        <v>48</v>
      </c>
      <c r="B24" s="40" t="s">
        <v>58</v>
      </c>
      <c r="C24" s="68">
        <v>60.5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97</v>
      </c>
      <c r="B26" s="89" t="s">
        <v>60</v>
      </c>
      <c r="C26" s="70">
        <v>55</v>
      </c>
    </row>
    <row r="27" spans="1:3" s="8" customFormat="1" ht="51" customHeight="1" thickBot="1">
      <c r="A27" s="90" t="s">
        <v>98</v>
      </c>
      <c r="B27" s="89" t="s">
        <v>99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44</v>
      </c>
    </row>
    <row r="29" spans="1:3" s="8" customFormat="1" ht="66" customHeight="1" thickBot="1">
      <c r="A29" s="24" t="s">
        <v>67</v>
      </c>
      <c r="B29" s="48" t="s">
        <v>37</v>
      </c>
      <c r="C29" s="63">
        <v>44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106.2</v>
      </c>
    </row>
    <row r="31" spans="1:3" s="8" customFormat="1" ht="78" customHeight="1" thickBot="1">
      <c r="A31" s="91" t="s">
        <v>49</v>
      </c>
      <c r="B31" s="55" t="s">
        <v>82</v>
      </c>
      <c r="C31" s="71">
        <f>C32</f>
        <v>36</v>
      </c>
    </row>
    <row r="32" spans="1:3" s="8" customFormat="1" ht="76.5" customHeight="1" thickBot="1">
      <c r="A32" s="91" t="s">
        <v>81</v>
      </c>
      <c r="B32" s="55" t="s">
        <v>82</v>
      </c>
      <c r="C32" s="72">
        <v>36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70.2</v>
      </c>
    </row>
    <row r="34" spans="1:3" s="8" customFormat="1" ht="26.25" customHeight="1" thickBot="1">
      <c r="A34" s="20" t="s">
        <v>68</v>
      </c>
      <c r="B34" s="44" t="s">
        <v>52</v>
      </c>
      <c r="C34" s="65">
        <v>70.2</v>
      </c>
    </row>
    <row r="35" spans="1:3" s="8" customFormat="1" ht="26.25" customHeight="1" thickBot="1">
      <c r="A35" s="15" t="s">
        <v>64</v>
      </c>
      <c r="B35" s="38" t="s">
        <v>65</v>
      </c>
      <c r="C35" s="92">
        <f>C36</f>
        <v>35</v>
      </c>
    </row>
    <row r="36" spans="1:3" s="8" customFormat="1" ht="26.25" customHeight="1" thickBot="1">
      <c r="A36" s="35" t="s">
        <v>86</v>
      </c>
      <c r="B36" s="43" t="s">
        <v>66</v>
      </c>
      <c r="C36" s="65">
        <v>35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88</v>
      </c>
      <c r="B39" s="43" t="s">
        <v>36</v>
      </c>
      <c r="C39" s="65"/>
    </row>
    <row r="40" spans="1:3" s="8" customFormat="1" ht="32.25" customHeight="1" thickBot="1">
      <c r="A40" s="19" t="s">
        <v>87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94</v>
      </c>
      <c r="B41" s="44" t="s">
        <v>61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23869.4</v>
      </c>
    </row>
    <row r="46" spans="1:3" s="8" customFormat="1" ht="34.5" customHeight="1" thickBot="1">
      <c r="A46" s="16" t="s">
        <v>69</v>
      </c>
      <c r="B46" s="47" t="s">
        <v>31</v>
      </c>
      <c r="C46" s="76">
        <f>C47+C50+C53</f>
        <v>23869.4</v>
      </c>
    </row>
    <row r="47" spans="1:3" s="8" customFormat="1" ht="28.5" customHeight="1" thickBot="1">
      <c r="A47" s="17" t="s">
        <v>70</v>
      </c>
      <c r="B47" s="45" t="s">
        <v>83</v>
      </c>
      <c r="C47" s="77">
        <f>SUM(C48:C48)</f>
        <v>22455</v>
      </c>
    </row>
    <row r="48" spans="1:3" s="8" customFormat="1" ht="27" thickTop="1" thickBot="1">
      <c r="A48" s="25" t="s">
        <v>71</v>
      </c>
      <c r="B48" s="46" t="s">
        <v>38</v>
      </c>
      <c r="C48" s="78">
        <v>22455</v>
      </c>
    </row>
    <row r="49" spans="1:3" s="8" customFormat="1" ht="36.75" customHeight="1" thickBot="1">
      <c r="A49" s="13" t="s">
        <v>72</v>
      </c>
      <c r="B49" s="47" t="s">
        <v>84</v>
      </c>
      <c r="C49" s="79">
        <v>0</v>
      </c>
    </row>
    <row r="50" spans="1:3" s="8" customFormat="1" ht="36" customHeight="1" thickBot="1">
      <c r="A50" s="15" t="s">
        <v>73</v>
      </c>
      <c r="B50" s="42" t="s">
        <v>85</v>
      </c>
      <c r="C50" s="80">
        <f>SUM(C51:C52)</f>
        <v>204.7</v>
      </c>
    </row>
    <row r="51" spans="1:3" s="8" customFormat="1" ht="35.25" customHeight="1" thickBot="1">
      <c r="A51" s="18" t="s">
        <v>74</v>
      </c>
      <c r="B51" s="48" t="s">
        <v>39</v>
      </c>
      <c r="C51" s="81">
        <v>20</v>
      </c>
    </row>
    <row r="52" spans="1:3" s="8" customFormat="1" ht="39" thickBot="1">
      <c r="A52" s="19" t="s">
        <v>75</v>
      </c>
      <c r="B52" s="44" t="s">
        <v>40</v>
      </c>
      <c r="C52" s="82">
        <v>184.7</v>
      </c>
    </row>
    <row r="53" spans="1:3" s="8" customFormat="1" ht="17.25" customHeight="1" thickBot="1">
      <c r="A53" s="15" t="s">
        <v>76</v>
      </c>
      <c r="B53" s="38" t="s">
        <v>41</v>
      </c>
      <c r="C53" s="83">
        <f>C57+C58</f>
        <v>1209.7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90</v>
      </c>
      <c r="B56" s="44" t="s">
        <v>46</v>
      </c>
      <c r="C56" s="85"/>
    </row>
    <row r="57" spans="1:3" s="8" customFormat="1" ht="28.5" customHeight="1" thickBot="1">
      <c r="A57" s="26" t="s">
        <v>91</v>
      </c>
      <c r="B57" s="44" t="s">
        <v>47</v>
      </c>
      <c r="C57" s="84">
        <v>937.2</v>
      </c>
    </row>
    <row r="58" spans="1:3" s="8" customFormat="1" ht="76.5" customHeight="1" thickBot="1">
      <c r="A58" s="26" t="s">
        <v>90</v>
      </c>
      <c r="B58" s="44" t="s">
        <v>89</v>
      </c>
      <c r="C58" s="84">
        <v>272.5</v>
      </c>
    </row>
    <row r="59" spans="1:3" s="8" customFormat="1" ht="13.5" thickBot="1">
      <c r="A59" s="21" t="s">
        <v>77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62</v>
      </c>
      <c r="B61" s="52" t="s">
        <v>63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26093.100000000002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2014-11-13T05:50:46Z</cp:lastPrinted>
  <dcterms:created xsi:type="dcterms:W3CDTF">2007-10-10T09:39:28Z</dcterms:created>
  <dcterms:modified xsi:type="dcterms:W3CDTF">2015-05-14T09:46:54Z</dcterms:modified>
</cp:coreProperties>
</file>